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600" windowHeight="9720"/>
  </bookViews>
  <sheets>
    <sheet name="2 кв. 2023" sheetId="8" r:id="rId1"/>
  </sheets>
  <definedNames>
    <definedName name="Print_Area" localSheetId="0">'2 кв. 2023'!$A$1:$DM$20</definedName>
  </definedNames>
  <calcPr calcId="124519"/>
</workbook>
</file>

<file path=xl/calcChain.xml><?xml version="1.0" encoding="utf-8"?>
<calcChain xmlns="http://schemas.openxmlformats.org/spreadsheetml/2006/main">
  <c r="DF8" i="8"/>
</calcChain>
</file>

<file path=xl/sharedStrings.xml><?xml version="1.0" encoding="utf-8"?>
<sst xmlns="http://schemas.openxmlformats.org/spreadsheetml/2006/main" count="148" uniqueCount="117">
  <si>
    <t>№
п/п</t>
  </si>
  <si>
    <t>Наименование учреждения</t>
  </si>
  <si>
    <t>Численность соцработников, оказывающих социальные услуги на дому</t>
  </si>
  <si>
    <t>Численность граждан, получивших социальные услуги на дому с начала года</t>
  </si>
  <si>
    <t>Численность граждан, состоящих на очереди для помещения в организации осуществляющие социальное обслуживание на дому, человек.</t>
  </si>
  <si>
    <t>Численность граждан, получающих социальные услуги на дому по состоянию на 01 число месяца, следующего за отчетным периодом</t>
  </si>
  <si>
    <t>Количество оказанных гарантированных услуг с начала года</t>
  </si>
  <si>
    <t>Количество оказанных услуг с начала года , по видам социальных услуг.</t>
  </si>
  <si>
    <t>Дополнительные социальные услуги</t>
  </si>
  <si>
    <t>Всего услуг с начала года</t>
  </si>
  <si>
    <t>Количество оказанных услуг за квартал</t>
  </si>
  <si>
    <t>Сумма средств, полученных за надомное социальное обслуживание</t>
  </si>
  <si>
    <t>Всего</t>
  </si>
  <si>
    <t>в том числе:</t>
  </si>
  <si>
    <t>* Всего</t>
  </si>
  <si>
    <t>Мужчин (мальчиков)</t>
  </si>
  <si>
    <t>Женщин (девочек)</t>
  </si>
  <si>
    <t>Из них:</t>
  </si>
  <si>
    <t>город</t>
  </si>
  <si>
    <t>сельск
местн.</t>
  </si>
  <si>
    <t>Всего город и село</t>
  </si>
  <si>
    <t>сельск местн.</t>
  </si>
  <si>
    <t>Детей-инвалидов</t>
  </si>
  <si>
    <t>Молодых инвалидов с возрасте 18-35 лет</t>
  </si>
  <si>
    <t>численность участников и инвалидов ВОВ</t>
  </si>
  <si>
    <t>Гарантированные социальные услуги</t>
  </si>
  <si>
    <t>Бесплатно</t>
  </si>
  <si>
    <t>На условиях частичной оплаты</t>
  </si>
  <si>
    <t>На условиях полной оплаты</t>
  </si>
  <si>
    <t>Итого город</t>
  </si>
  <si>
    <t>Итого село</t>
  </si>
  <si>
    <t>Итого услуг  по городу</t>
  </si>
  <si>
    <t>Итого услуг по селу</t>
  </si>
  <si>
    <t>Социально-бытовые</t>
  </si>
  <si>
    <t>Социально-медицинские</t>
  </si>
  <si>
    <t>Социально-психологические</t>
  </si>
  <si>
    <t>Социально-педагогические</t>
  </si>
  <si>
    <t>Социально-трудовые</t>
  </si>
  <si>
    <t>Социально-правовые</t>
  </si>
  <si>
    <t>Услуги в целях повышения коммуникативного потенциала получателей социальных услуг</t>
  </si>
  <si>
    <t>Всего гарантированных услуг на дому</t>
  </si>
  <si>
    <t>Численность граждан, получивших гарантированные услуги</t>
  </si>
  <si>
    <t>Покупка за счет средств получателя социальных услуг и доставка на дом продуктов питания, промышленных товаров первой необходимости, средств санитарии и гигиены, средств ухода, книг, газет, журналов</t>
  </si>
  <si>
    <t>Помощь в приготовлении пищи</t>
  </si>
  <si>
    <t>Помощь в приеме пищи (кормление)</t>
  </si>
  <si>
    <t>Предоставление гигиенических услуг лицам, не способным по состоянию здоровья самостоятельно осуществлять за собой уход</t>
  </si>
  <si>
    <t>Оплата за счет средств получателя социальных услуг жилищно-коммунальных услуг и услуг связи</t>
  </si>
  <si>
    <t>Отправка за счет средств получателя социальных услуг почтовой корреспонденции</t>
  </si>
  <si>
    <t>Сдача за счет средств получателя социальных услуг вещей в стирку, химчистку, ремонт, обратная их доставка</t>
  </si>
  <si>
    <t>Покупка за счет средств получателя социальных услуг  топлива, топка печей, обеспечение водой (в  жилых помещениях без центрального отопления и (или) водоснабжения)</t>
  </si>
  <si>
    <t>Организация помощи в проведении ремонта жилых помещений</t>
  </si>
  <si>
    <t>Обеспечение кратковременного присмотра за детьми</t>
  </si>
  <si>
    <t>Уборка жилых помещений</t>
  </si>
  <si>
    <t>Содействие в организации ритуальных услуг</t>
  </si>
  <si>
    <t>Количество оказанных социально-бытовых услуг</t>
  </si>
  <si>
    <t>Численность граждан, получивших социально-бытовые услуги</t>
  </si>
  <si>
    <t xml:space="preserve">Содействие в получении медицинской помощи в объеме, предусмотренном территориальной программой государственных гарантий бесплатного оказания гражданам медицинской помощи на соответсвующий год   </t>
  </si>
  <si>
    <t>Выполнение процедур, связанных с организацией ухода, наблюдением за состоянием здоровья получателей социальных услуг (измерение температуры тела, артериального давления, контроль за приемом лекарственных препаратов и др.)</t>
  </si>
  <si>
    <t>Содействие в проведении медико-социальной экспертизы</t>
  </si>
  <si>
    <t>Проведение  реабилитационных мероприятий (медицинских, социальных),  в том числе для инвалидов, на основании индивидуальных программ реабилитации</t>
  </si>
  <si>
    <t>Оказание первичной медико-санитарной и стоматологической помощи</t>
  </si>
  <si>
    <t>Организация прохождения диспансеризации</t>
  </si>
  <si>
    <t>Госпитализация нуждающихся в медицинские организации, содействие в направлении по заключению врачей на санаторно-курортное лечение (в том числе на льготных условиях)</t>
  </si>
  <si>
    <t>Содействие в обеспечении по заключению врачей лекарственными средствами и изделиями медицинского назначения</t>
  </si>
  <si>
    <t>Помощь в получении путевок на санаторно-курортное лечение, в том числе льготных</t>
  </si>
  <si>
    <t>Содействие в получении зубопротезной и протезно-ортопедической помощи, а также в обеспечении техническими средствами ухода и реабилитации</t>
  </si>
  <si>
    <t>Систематическое наблюдение за получателями социальных услуг для выявления отклонений в состоянии их здоровья</t>
  </si>
  <si>
    <t>Консультирование по социально-медицинским вопросам (поддержания и сохранения здоровья получателей социальных услуг, проведения оздоровительных мероприятий, выявление отклонений в состоянии их здоровья</t>
  </si>
  <si>
    <t>Проведение мероприятий, направленных на формирование здорового образа жизни</t>
  </si>
  <si>
    <t>Проведение занятий по адаптивной физической культуре</t>
  </si>
  <si>
    <t>Обеспечение техническими средствами ухода и реабилитации</t>
  </si>
  <si>
    <t>Обеспечение санитарно-гигиенических требований в жилых помещениях и местах общего пользования</t>
  </si>
  <si>
    <t>Количество оказанных социально-медицинских услуг</t>
  </si>
  <si>
    <t xml:space="preserve">Численность граждан, получивших социально-медицинские услуги </t>
  </si>
  <si>
    <t>Социально-психологическое консультирование (в том числе по вопросам внутрисемейных отношений)</t>
  </si>
  <si>
    <t>Социально-психологический патронаж</t>
  </si>
  <si>
    <t>Оказание консультативной психологической помощи анонимно (в том числе с использованием телефона доверия)</t>
  </si>
  <si>
    <t>Количество оказанных социально-психологических услуг</t>
  </si>
  <si>
    <t xml:space="preserve">Численность граждан, получивших социально-психологические услуги </t>
  </si>
  <si>
    <t>Обучение практическим навыкам общего ухода за тяжелобольными получателями социальных услуг, имеющими ограничения жизнедеятельности, в том числе за детьми-инвалидами</t>
  </si>
  <si>
    <t>Организация помощи родителям и иным законным представителям детей-инвалидов, воспитываемых дома, в обучении таких детей навыкам самообслуживания, общения, направленным на развитие личности</t>
  </si>
  <si>
    <t>Социально-педагогическая коррекция, включая диагностику и консультирование</t>
  </si>
  <si>
    <t>Формирование позитивных интересов (в том числе в сфере досуга)</t>
  </si>
  <si>
    <t>Организация досуга (праздники, экскурсии и другие культурные мероприятия)</t>
  </si>
  <si>
    <t>Количество оказанных социально-педагогических услуг</t>
  </si>
  <si>
    <t xml:space="preserve">Численность граждан, получивших социально-педагогические услуги </t>
  </si>
  <si>
    <t>Проведение мероприятий по использованию трудовых возможностей и обучению  доступным профессиональным навыкам</t>
  </si>
  <si>
    <t>Оказание помощи в трудоустройстве</t>
  </si>
  <si>
    <t>Организация помощи в получении образования, в том числе получении профессионального образования, инвалидами (детьми-инвалидами) в соответствии с их способностями)</t>
  </si>
  <si>
    <t>Количество оказанных социально-трудовых услуг</t>
  </si>
  <si>
    <t xml:space="preserve">Численность граждан, получивших социально-трудовые услуги </t>
  </si>
  <si>
    <t>Оказание помощи в оформлении и восстановлении утраченных документов получателей социальных услуг</t>
  </si>
  <si>
    <t>Оказание помощи по вопросам пенсионного обеспечения и предоставления других социальных услуг</t>
  </si>
  <si>
    <t>Оказание помощи в получении юридических услуг (в том числе бесплатно)</t>
  </si>
  <si>
    <t>Оказание помощи в защите прав и законных интересов получателей социальных услуг</t>
  </si>
  <si>
    <t>Содействие в сохранении жилых помещений в течение шести месяцев с момента поступления в стац. Организцию, а также во внеочередном обеспечении  жилым помещением, если не может быть возвращено ранее занимаемое помещение</t>
  </si>
  <si>
    <t>Предоставление временного проживания (на срок до 6 месяцев), оказание услуг и ухода нуждающимся</t>
  </si>
  <si>
    <t>Количество оказанных социально-правовых услуг</t>
  </si>
  <si>
    <t xml:space="preserve">Численность граждан, получивших социально-правовые услуги </t>
  </si>
  <si>
    <t>Содействие в получении образования и (или) профессии инвалидам в соответствии с их  физическими возможностями и умственными способностями</t>
  </si>
  <si>
    <t>Обучение инвалидов (детей-инвалидов) пользованию средствами ухода и техническими средствами реабилитации</t>
  </si>
  <si>
    <t>Проведение социально-реабилитационных мероприятий в сфере социального обслуживания</t>
  </si>
  <si>
    <t>Обучение навыкам поведения в быту и общественных местах</t>
  </si>
  <si>
    <t>Оказание помощи в обучении навыкам компьютерной грамотности</t>
  </si>
  <si>
    <t>Количество оказанных  услуг в целях повышения коммуникативного потенциала</t>
  </si>
  <si>
    <t>Численность граждан, получивших услуги в целях повышения коммуникативного потенциала</t>
  </si>
  <si>
    <t>Количество оказанных дополнительных социальных услуг</t>
  </si>
  <si>
    <t xml:space="preserve">Численность граждан, получивших дополнительные социальные услуги </t>
  </si>
  <si>
    <t>за квартал</t>
  </si>
  <si>
    <t>за год</t>
  </si>
  <si>
    <r>
      <t>Оказание содействия в проведении оздоровительных мероприятий</t>
    </r>
    <r>
      <rPr>
        <i/>
        <sz val="12"/>
        <rFont val="Times New Roman"/>
        <family val="1"/>
        <charset val="204"/>
      </rPr>
      <t xml:space="preserve">  </t>
    </r>
  </si>
  <si>
    <r>
      <t xml:space="preserve">Количество </t>
    </r>
    <r>
      <rPr>
        <b/>
        <sz val="11"/>
        <rFont val="Times New Roman"/>
        <family val="1"/>
        <charset val="204"/>
      </rPr>
      <t xml:space="preserve">граждан </t>
    </r>
    <r>
      <rPr>
        <sz val="11"/>
        <rFont val="Times New Roman"/>
        <family val="1"/>
        <charset val="204"/>
      </rPr>
      <t>обслуженных помощником по уходу</t>
    </r>
  </si>
  <si>
    <r>
      <t xml:space="preserve">Количество </t>
    </r>
    <r>
      <rPr>
        <b/>
        <sz val="11"/>
        <rFont val="Times New Roman"/>
        <family val="1"/>
        <charset val="204"/>
      </rPr>
      <t xml:space="preserve">услуг </t>
    </r>
    <r>
      <rPr>
        <sz val="11"/>
        <rFont val="Times New Roman"/>
        <family val="1"/>
        <charset val="204"/>
      </rPr>
      <t>предоставленных гражданам помощником по уходу</t>
    </r>
  </si>
  <si>
    <t>Численность  помощников по уходу, оказывающих социальные услуги на дому в том числе:</t>
  </si>
  <si>
    <t>Информация по уходу</t>
  </si>
  <si>
    <t>КУВО "УСЗН Павловского района"</t>
  </si>
  <si>
    <t xml:space="preserve">Форма № 2-н "Сведения о социальном обслуживании на дому КУВО «УСЗН» Борисоглебского городского округа, г. о. г. Нововоронежа, районов г. Воронежа и области (по состоянию на 01 января 2025 г)
</t>
  </si>
</sst>
</file>

<file path=xl/styles.xml><?xml version="1.0" encoding="utf-8"?>
<styleSheet xmlns="http://schemas.openxmlformats.org/spreadsheetml/2006/main">
  <fonts count="8">
    <font>
      <sz val="10"/>
      <color theme="1"/>
      <name val="Arial Cyr"/>
    </font>
    <font>
      <sz val="10"/>
      <name val="Arial Cyr"/>
    </font>
    <font>
      <sz val="10"/>
      <color indexed="8"/>
      <name val="Arial Cyr"/>
      <family val="2"/>
      <charset val="1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"/>
      </patternFill>
    </fill>
    <fill>
      <patternFill patternType="solid">
        <fgColor theme="4" tint="0.79998168889431442"/>
        <bgColor indexed="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9" tint="0.79998168889431442"/>
        <bgColor theme="0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6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4" borderId="6" xfId="1" applyFont="1" applyFill="1" applyBorder="1" applyAlignment="1">
      <alignment horizontal="center" vertical="top" wrapText="1"/>
    </xf>
    <xf numFmtId="0" fontId="3" fillId="10" borderId="6" xfId="1" applyFont="1" applyFill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10" borderId="6" xfId="0" applyFont="1" applyFill="1" applyBorder="1" applyAlignment="1">
      <alignment horizontal="center" vertical="top" wrapText="1"/>
    </xf>
    <xf numFmtId="0" fontId="3" fillId="9" borderId="6" xfId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textRotation="90" wrapText="1"/>
    </xf>
    <xf numFmtId="0" fontId="3" fillId="2" borderId="6" xfId="0" applyFont="1" applyFill="1" applyBorder="1" applyAlignment="1">
      <alignment horizontal="center" vertical="top" wrapText="1"/>
    </xf>
    <xf numFmtId="0" fontId="3" fillId="13" borderId="6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4" borderId="6" xfId="0" applyFont="1" applyFill="1" applyBorder="1" applyAlignment="1">
      <alignment horizontal="center" vertical="top" wrapText="1"/>
    </xf>
    <xf numFmtId="0" fontId="3" fillId="15" borderId="6" xfId="0" applyFont="1" applyFill="1" applyBorder="1" applyAlignment="1">
      <alignment horizontal="center" vertical="top" wrapText="1"/>
    </xf>
    <xf numFmtId="0" fontId="3" fillId="16" borderId="6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7" borderId="6" xfId="0" applyFont="1" applyFill="1" applyBorder="1" applyAlignment="1">
      <alignment horizontal="center" vertical="top" wrapText="1"/>
    </xf>
    <xf numFmtId="0" fontId="3" fillId="18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45" wrapText="1"/>
    </xf>
    <xf numFmtId="0" fontId="3" fillId="2" borderId="6" xfId="0" applyFont="1" applyFill="1" applyBorder="1" applyAlignment="1">
      <alignment horizontal="center" vertical="top" textRotation="45" wrapText="1"/>
    </xf>
    <xf numFmtId="0" fontId="3" fillId="5" borderId="6" xfId="0" applyFont="1" applyFill="1" applyBorder="1" applyAlignment="1">
      <alignment horizontal="center" vertical="center" textRotation="45" wrapText="1"/>
    </xf>
    <xf numFmtId="0" fontId="3" fillId="5" borderId="6" xfId="0" applyFont="1" applyFill="1" applyBorder="1" applyAlignment="1">
      <alignment horizontal="center" vertical="top" textRotation="45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top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top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textRotation="45" wrapText="1"/>
    </xf>
    <xf numFmtId="0" fontId="3" fillId="3" borderId="6" xfId="0" applyFont="1" applyFill="1" applyBorder="1" applyAlignment="1">
      <alignment horizontal="center" vertical="top" textRotation="45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top" textRotation="90" wrapText="1"/>
    </xf>
    <xf numFmtId="0" fontId="3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92"/>
    </xf>
    <xf numFmtId="0" fontId="5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19"/>
  <sheetViews>
    <sheetView tabSelected="1" workbookViewId="0">
      <selection activeCell="B10" sqref="A10:O17"/>
    </sheetView>
  </sheetViews>
  <sheetFormatPr defaultRowHeight="15.75"/>
  <cols>
    <col min="1" max="1" width="7.85546875" style="5" customWidth="1"/>
    <col min="2" max="2" width="47.42578125" style="5" customWidth="1"/>
    <col min="3" max="3" width="10" style="12" customWidth="1"/>
    <col min="4" max="4" width="9.140625" style="12" customWidth="1"/>
    <col min="5" max="5" width="7.42578125" style="12" customWidth="1"/>
    <col min="6" max="7" width="15.85546875" style="14" customWidth="1"/>
    <col min="8" max="8" width="11" style="5" customWidth="1"/>
    <col min="9" max="9" width="11.140625" style="5" customWidth="1"/>
    <col min="10" max="10" width="10.28515625" style="5" customWidth="1"/>
    <col min="11" max="11" width="10.28515625" style="4" customWidth="1"/>
    <col min="12" max="12" width="11.42578125" style="4" customWidth="1"/>
    <col min="13" max="14" width="10.28515625" style="4" customWidth="1"/>
    <col min="15" max="15" width="10.7109375" style="4" customWidth="1"/>
    <col min="16" max="18" width="10.28515625" style="4" customWidth="1"/>
    <col min="19" max="19" width="11.28515625" style="4" customWidth="1"/>
    <col min="20" max="20" width="10.28515625" style="4" customWidth="1"/>
    <col min="21" max="21" width="11.5703125" style="4" customWidth="1"/>
    <col min="22" max="22" width="13" style="4" customWidth="1"/>
    <col min="23" max="23" width="11.28515625" style="4" customWidth="1"/>
    <col min="24" max="24" width="8.140625" style="4" customWidth="1"/>
    <col min="25" max="25" width="9.42578125" style="4" customWidth="1"/>
    <col min="26" max="26" width="10.28515625" style="1" customWidth="1"/>
    <col min="27" max="27" width="11.5703125" style="1" customWidth="1"/>
    <col min="28" max="28" width="12.85546875" style="1" customWidth="1"/>
    <col min="29" max="29" width="14" style="1" customWidth="1"/>
    <col min="30" max="30" width="12.85546875" style="4" customWidth="1"/>
    <col min="31" max="31" width="16" style="4" customWidth="1"/>
    <col min="32" max="32" width="12.140625" style="4" customWidth="1"/>
    <col min="33" max="33" width="12" style="6" customWidth="1"/>
    <col min="34" max="34" width="10.140625" style="4" customWidth="1"/>
    <col min="35" max="35" width="10.42578125" style="4" customWidth="1"/>
    <col min="36" max="37" width="11.5703125" style="4" customWidth="1"/>
    <col min="38" max="39" width="11.85546875" style="4" customWidth="1"/>
    <col min="40" max="42" width="11.5703125" style="4" customWidth="1"/>
    <col min="43" max="43" width="11.42578125" style="4" customWidth="1"/>
    <col min="44" max="44" width="11" style="9" customWidth="1"/>
    <col min="45" max="45" width="13.85546875" style="9" customWidth="1"/>
    <col min="46" max="56" width="11" style="4" customWidth="1"/>
    <col min="57" max="57" width="12.42578125" style="4" customWidth="1"/>
    <col min="58" max="58" width="11" style="1" customWidth="1"/>
    <col min="59" max="59" width="12.5703125" style="4" customWidth="1"/>
    <col min="60" max="60" width="17.5703125" style="4" customWidth="1"/>
    <col min="61" max="76" width="12.5703125" style="4" customWidth="1"/>
    <col min="77" max="77" width="12.5703125" style="1" customWidth="1"/>
    <col min="78" max="81" width="11" style="4" customWidth="1"/>
    <col min="82" max="82" width="11" style="1" customWidth="1"/>
    <col min="83" max="88" width="11" style="4" customWidth="1"/>
    <col min="89" max="89" width="11" style="1" customWidth="1"/>
    <col min="90" max="91" width="11" style="4" customWidth="1"/>
    <col min="92" max="92" width="13" style="4" customWidth="1"/>
    <col min="93" max="93" width="11" style="4" customWidth="1"/>
    <col min="94" max="94" width="11" style="1" customWidth="1"/>
    <col min="95" max="101" width="11" style="4" customWidth="1"/>
    <col min="102" max="102" width="11" style="1" customWidth="1"/>
    <col min="103" max="103" width="11.5703125" style="4" customWidth="1"/>
    <col min="104" max="104" width="12.28515625" style="4" customWidth="1"/>
    <col min="105" max="105" width="12.42578125" style="4" customWidth="1"/>
    <col min="106" max="106" width="12.5703125" style="4" customWidth="1"/>
    <col min="107" max="107" width="12" style="4" customWidth="1"/>
    <col min="108" max="108" width="12.5703125" style="4" customWidth="1"/>
    <col min="109" max="109" width="13" style="4" customWidth="1"/>
    <col min="110" max="110" width="14.85546875" style="1" customWidth="1"/>
    <col min="111" max="111" width="13" style="4" customWidth="1"/>
    <col min="112" max="112" width="13.42578125" style="1" customWidth="1"/>
    <col min="113" max="113" width="16.5703125" style="4" customWidth="1"/>
    <col min="114" max="114" width="16.5703125" style="1" customWidth="1"/>
    <col min="115" max="115" width="16.5703125" style="4" customWidth="1"/>
    <col min="116" max="117" width="18.85546875" style="4" customWidth="1"/>
    <col min="118" max="16384" width="9.140625" style="2"/>
  </cols>
  <sheetData>
    <row r="1" spans="1:117" ht="66.75" customHeight="1">
      <c r="A1" s="36" t="s">
        <v>116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9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1"/>
    </row>
    <row r="2" spans="1:117" ht="65.25" customHeight="1">
      <c r="A2" s="42" t="s">
        <v>0</v>
      </c>
      <c r="B2" s="42" t="s">
        <v>1</v>
      </c>
      <c r="C2" s="42" t="s">
        <v>114</v>
      </c>
      <c r="D2" s="42"/>
      <c r="E2" s="42"/>
      <c r="F2" s="42"/>
      <c r="G2" s="42"/>
      <c r="H2" s="42" t="s">
        <v>2</v>
      </c>
      <c r="I2" s="42"/>
      <c r="J2" s="42"/>
      <c r="K2" s="44" t="s">
        <v>3</v>
      </c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5" t="s">
        <v>4</v>
      </c>
      <c r="AD2" s="47" t="s">
        <v>5</v>
      </c>
      <c r="AE2" s="47"/>
      <c r="AF2" s="47"/>
      <c r="AG2" s="48" t="s">
        <v>6</v>
      </c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4" t="s">
        <v>7</v>
      </c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 t="s">
        <v>8</v>
      </c>
      <c r="DI2" s="44"/>
      <c r="DJ2" s="55" t="s">
        <v>9</v>
      </c>
      <c r="DK2" s="62" t="s">
        <v>10</v>
      </c>
      <c r="DL2" s="44" t="s">
        <v>11</v>
      </c>
      <c r="DM2" s="44"/>
    </row>
    <row r="3" spans="1:117" ht="106.5" customHeight="1">
      <c r="A3" s="42"/>
      <c r="B3" s="42"/>
      <c r="C3" s="42" t="s">
        <v>113</v>
      </c>
      <c r="D3" s="42"/>
      <c r="E3" s="42"/>
      <c r="F3" s="76" t="s">
        <v>111</v>
      </c>
      <c r="G3" s="76" t="s">
        <v>112</v>
      </c>
      <c r="H3" s="49" t="s">
        <v>12</v>
      </c>
      <c r="I3" s="42" t="s">
        <v>13</v>
      </c>
      <c r="J3" s="42"/>
      <c r="K3" s="47" t="s">
        <v>13</v>
      </c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51" t="s">
        <v>14</v>
      </c>
      <c r="X3" s="53" t="s">
        <v>15</v>
      </c>
      <c r="Y3" s="53" t="s">
        <v>16</v>
      </c>
      <c r="Z3" s="64" t="s">
        <v>17</v>
      </c>
      <c r="AA3" s="64"/>
      <c r="AB3" s="64"/>
      <c r="AC3" s="45"/>
      <c r="AD3" s="65" t="s">
        <v>12</v>
      </c>
      <c r="AE3" s="47" t="s">
        <v>13</v>
      </c>
      <c r="AF3" s="47"/>
      <c r="AG3" s="47" t="s">
        <v>13</v>
      </c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4" t="s">
        <v>13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55"/>
      <c r="DK3" s="62"/>
      <c r="DL3" s="44"/>
      <c r="DM3" s="44"/>
    </row>
    <row r="4" spans="1:117" ht="27" customHeight="1">
      <c r="A4" s="42"/>
      <c r="B4" s="42"/>
      <c r="C4" s="42"/>
      <c r="D4" s="42"/>
      <c r="E4" s="42"/>
      <c r="F4" s="76"/>
      <c r="G4" s="76"/>
      <c r="H4" s="49"/>
      <c r="I4" s="42" t="s">
        <v>18</v>
      </c>
      <c r="J4" s="42" t="s">
        <v>19</v>
      </c>
      <c r="K4" s="74" t="s">
        <v>20</v>
      </c>
      <c r="L4" s="74"/>
      <c r="M4" s="74"/>
      <c r="N4" s="74"/>
      <c r="O4" s="47" t="s">
        <v>18</v>
      </c>
      <c r="P4" s="47"/>
      <c r="Q4" s="47"/>
      <c r="R4" s="47"/>
      <c r="S4" s="47" t="s">
        <v>21</v>
      </c>
      <c r="T4" s="47"/>
      <c r="U4" s="47"/>
      <c r="V4" s="47"/>
      <c r="W4" s="51"/>
      <c r="X4" s="53"/>
      <c r="Y4" s="53"/>
      <c r="Z4" s="67" t="s">
        <v>22</v>
      </c>
      <c r="AA4" s="67" t="s">
        <v>23</v>
      </c>
      <c r="AB4" s="67" t="s">
        <v>24</v>
      </c>
      <c r="AC4" s="45"/>
      <c r="AD4" s="65"/>
      <c r="AE4" s="47" t="s">
        <v>18</v>
      </c>
      <c r="AF4" s="47" t="s">
        <v>19</v>
      </c>
      <c r="AG4" s="47" t="s">
        <v>12</v>
      </c>
      <c r="AH4" s="47"/>
      <c r="AI4" s="47"/>
      <c r="AJ4" s="47"/>
      <c r="AK4" s="47" t="s">
        <v>18</v>
      </c>
      <c r="AL4" s="47"/>
      <c r="AM4" s="47"/>
      <c r="AN4" s="47"/>
      <c r="AO4" s="47" t="s">
        <v>21</v>
      </c>
      <c r="AP4" s="47"/>
      <c r="AQ4" s="47"/>
      <c r="AR4" s="47"/>
      <c r="AS4" s="44" t="s">
        <v>25</v>
      </c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55"/>
      <c r="DK4" s="62"/>
      <c r="DL4" s="44"/>
      <c r="DM4" s="44"/>
    </row>
    <row r="5" spans="1:117" ht="24.75" customHeight="1">
      <c r="A5" s="42"/>
      <c r="B5" s="42"/>
      <c r="C5" s="42"/>
      <c r="D5" s="42"/>
      <c r="E5" s="42"/>
      <c r="F5" s="76"/>
      <c r="G5" s="76"/>
      <c r="H5" s="49"/>
      <c r="I5" s="42"/>
      <c r="J5" s="42"/>
      <c r="K5" s="71" t="s">
        <v>14</v>
      </c>
      <c r="L5" s="42" t="s">
        <v>26</v>
      </c>
      <c r="M5" s="42" t="s">
        <v>27</v>
      </c>
      <c r="N5" s="42" t="s">
        <v>28</v>
      </c>
      <c r="O5" s="42" t="s">
        <v>26</v>
      </c>
      <c r="P5" s="42" t="s">
        <v>27</v>
      </c>
      <c r="Q5" s="42" t="s">
        <v>28</v>
      </c>
      <c r="R5" s="48" t="s">
        <v>29</v>
      </c>
      <c r="S5" s="47" t="s">
        <v>26</v>
      </c>
      <c r="T5" s="47" t="s">
        <v>27</v>
      </c>
      <c r="U5" s="47" t="s">
        <v>28</v>
      </c>
      <c r="V5" s="48" t="s">
        <v>30</v>
      </c>
      <c r="W5" s="51"/>
      <c r="X5" s="53"/>
      <c r="Y5" s="53"/>
      <c r="Z5" s="67"/>
      <c r="AA5" s="67"/>
      <c r="AB5" s="67"/>
      <c r="AC5" s="45"/>
      <c r="AD5" s="65"/>
      <c r="AE5" s="47"/>
      <c r="AF5" s="47"/>
      <c r="AG5" s="69" t="s">
        <v>6</v>
      </c>
      <c r="AH5" s="47" t="s">
        <v>26</v>
      </c>
      <c r="AI5" s="47" t="s">
        <v>27</v>
      </c>
      <c r="AJ5" s="47" t="s">
        <v>28</v>
      </c>
      <c r="AK5" s="60" t="s">
        <v>31</v>
      </c>
      <c r="AL5" s="47" t="s">
        <v>26</v>
      </c>
      <c r="AM5" s="47" t="s">
        <v>27</v>
      </c>
      <c r="AN5" s="47" t="s">
        <v>28</v>
      </c>
      <c r="AO5" s="48" t="s">
        <v>32</v>
      </c>
      <c r="AP5" s="47" t="s">
        <v>26</v>
      </c>
      <c r="AQ5" s="47" t="s">
        <v>27</v>
      </c>
      <c r="AR5" s="47" t="s">
        <v>28</v>
      </c>
      <c r="AS5" s="59" t="s">
        <v>33</v>
      </c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44" t="s">
        <v>34</v>
      </c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35</v>
      </c>
      <c r="CA5" s="44"/>
      <c r="CB5" s="44"/>
      <c r="CC5" s="44"/>
      <c r="CD5" s="44"/>
      <c r="CE5" s="44" t="s">
        <v>36</v>
      </c>
      <c r="CF5" s="44"/>
      <c r="CG5" s="44"/>
      <c r="CH5" s="44"/>
      <c r="CI5" s="44"/>
      <c r="CJ5" s="44"/>
      <c r="CK5" s="44"/>
      <c r="CL5" s="44" t="s">
        <v>37</v>
      </c>
      <c r="CM5" s="44"/>
      <c r="CN5" s="44"/>
      <c r="CO5" s="44"/>
      <c r="CP5" s="44"/>
      <c r="CQ5" s="44" t="s">
        <v>38</v>
      </c>
      <c r="CR5" s="44"/>
      <c r="CS5" s="44"/>
      <c r="CT5" s="44"/>
      <c r="CU5" s="44"/>
      <c r="CV5" s="44"/>
      <c r="CW5" s="44"/>
      <c r="CX5" s="44"/>
      <c r="CY5" s="44" t="s">
        <v>39</v>
      </c>
      <c r="CZ5" s="44"/>
      <c r="DA5" s="44"/>
      <c r="DB5" s="44"/>
      <c r="DC5" s="44"/>
      <c r="DD5" s="44"/>
      <c r="DE5" s="44"/>
      <c r="DF5" s="69" t="s">
        <v>40</v>
      </c>
      <c r="DG5" s="48" t="s">
        <v>41</v>
      </c>
      <c r="DH5" s="44"/>
      <c r="DI5" s="44"/>
      <c r="DJ5" s="55"/>
      <c r="DK5" s="62"/>
      <c r="DL5" s="44"/>
      <c r="DM5" s="44"/>
    </row>
    <row r="6" spans="1:117" s="3" customFormat="1" ht="258.75" customHeight="1">
      <c r="A6" s="43"/>
      <c r="B6" s="43"/>
      <c r="C6" s="15" t="s">
        <v>12</v>
      </c>
      <c r="D6" s="16" t="s">
        <v>18</v>
      </c>
      <c r="E6" s="16" t="s">
        <v>19</v>
      </c>
      <c r="F6" s="76"/>
      <c r="G6" s="76"/>
      <c r="H6" s="50"/>
      <c r="I6" s="43"/>
      <c r="J6" s="43"/>
      <c r="K6" s="72"/>
      <c r="L6" s="43"/>
      <c r="M6" s="43"/>
      <c r="N6" s="43"/>
      <c r="O6" s="43"/>
      <c r="P6" s="43"/>
      <c r="Q6" s="43"/>
      <c r="R6" s="57"/>
      <c r="S6" s="58"/>
      <c r="T6" s="58"/>
      <c r="U6" s="58"/>
      <c r="V6" s="57"/>
      <c r="W6" s="52"/>
      <c r="X6" s="54"/>
      <c r="Y6" s="54"/>
      <c r="Z6" s="68"/>
      <c r="AA6" s="68"/>
      <c r="AB6" s="68"/>
      <c r="AC6" s="46"/>
      <c r="AD6" s="66"/>
      <c r="AE6" s="58"/>
      <c r="AF6" s="58"/>
      <c r="AG6" s="70"/>
      <c r="AH6" s="58"/>
      <c r="AI6" s="58"/>
      <c r="AJ6" s="58"/>
      <c r="AK6" s="61"/>
      <c r="AL6" s="58"/>
      <c r="AM6" s="58"/>
      <c r="AN6" s="58"/>
      <c r="AO6" s="57"/>
      <c r="AP6" s="58"/>
      <c r="AQ6" s="58"/>
      <c r="AR6" s="58"/>
      <c r="AS6" s="19" t="s">
        <v>42</v>
      </c>
      <c r="AT6" s="19" t="s">
        <v>43</v>
      </c>
      <c r="AU6" s="19" t="s">
        <v>44</v>
      </c>
      <c r="AV6" s="19" t="s">
        <v>45</v>
      </c>
      <c r="AW6" s="19" t="s">
        <v>46</v>
      </c>
      <c r="AX6" s="19" t="s">
        <v>47</v>
      </c>
      <c r="AY6" s="19" t="s">
        <v>48</v>
      </c>
      <c r="AZ6" s="19" t="s">
        <v>49</v>
      </c>
      <c r="BA6" s="19" t="s">
        <v>50</v>
      </c>
      <c r="BB6" s="19" t="s">
        <v>51</v>
      </c>
      <c r="BC6" s="19" t="s">
        <v>52</v>
      </c>
      <c r="BD6" s="19" t="s">
        <v>53</v>
      </c>
      <c r="BE6" s="17" t="s">
        <v>54</v>
      </c>
      <c r="BF6" s="18" t="s">
        <v>55</v>
      </c>
      <c r="BG6" s="19" t="s">
        <v>56</v>
      </c>
      <c r="BH6" s="19" t="s">
        <v>57</v>
      </c>
      <c r="BI6" s="19" t="s">
        <v>58</v>
      </c>
      <c r="BJ6" s="19" t="s">
        <v>59</v>
      </c>
      <c r="BK6" s="19" t="s">
        <v>60</v>
      </c>
      <c r="BL6" s="19" t="s">
        <v>61</v>
      </c>
      <c r="BM6" s="19" t="s">
        <v>62</v>
      </c>
      <c r="BN6" s="19" t="s">
        <v>63</v>
      </c>
      <c r="BO6" s="19" t="s">
        <v>64</v>
      </c>
      <c r="BP6" s="19" t="s">
        <v>65</v>
      </c>
      <c r="BQ6" s="19" t="s">
        <v>110</v>
      </c>
      <c r="BR6" s="19" t="s">
        <v>66</v>
      </c>
      <c r="BS6" s="19" t="s">
        <v>67</v>
      </c>
      <c r="BT6" s="19" t="s">
        <v>68</v>
      </c>
      <c r="BU6" s="19" t="s">
        <v>69</v>
      </c>
      <c r="BV6" s="19" t="s">
        <v>70</v>
      </c>
      <c r="BW6" s="19" t="s">
        <v>71</v>
      </c>
      <c r="BX6" s="17" t="s">
        <v>72</v>
      </c>
      <c r="BY6" s="18" t="s">
        <v>73</v>
      </c>
      <c r="BZ6" s="19" t="s">
        <v>74</v>
      </c>
      <c r="CA6" s="19" t="s">
        <v>75</v>
      </c>
      <c r="CB6" s="19" t="s">
        <v>76</v>
      </c>
      <c r="CC6" s="17" t="s">
        <v>77</v>
      </c>
      <c r="CD6" s="18" t="s">
        <v>78</v>
      </c>
      <c r="CE6" s="19" t="s">
        <v>79</v>
      </c>
      <c r="CF6" s="19" t="s">
        <v>80</v>
      </c>
      <c r="CG6" s="19" t="s">
        <v>81</v>
      </c>
      <c r="CH6" s="19" t="s">
        <v>82</v>
      </c>
      <c r="CI6" s="19" t="s">
        <v>83</v>
      </c>
      <c r="CJ6" s="17" t="s">
        <v>84</v>
      </c>
      <c r="CK6" s="18" t="s">
        <v>85</v>
      </c>
      <c r="CL6" s="19" t="s">
        <v>86</v>
      </c>
      <c r="CM6" s="19" t="s">
        <v>87</v>
      </c>
      <c r="CN6" s="19" t="s">
        <v>88</v>
      </c>
      <c r="CO6" s="17" t="s">
        <v>89</v>
      </c>
      <c r="CP6" s="18" t="s">
        <v>90</v>
      </c>
      <c r="CQ6" s="19" t="s">
        <v>91</v>
      </c>
      <c r="CR6" s="19" t="s">
        <v>92</v>
      </c>
      <c r="CS6" s="19" t="s">
        <v>93</v>
      </c>
      <c r="CT6" s="19" t="s">
        <v>94</v>
      </c>
      <c r="CU6" s="19" t="s">
        <v>95</v>
      </c>
      <c r="CV6" s="19" t="s">
        <v>96</v>
      </c>
      <c r="CW6" s="17" t="s">
        <v>97</v>
      </c>
      <c r="CX6" s="18" t="s">
        <v>98</v>
      </c>
      <c r="CY6" s="19" t="s">
        <v>99</v>
      </c>
      <c r="CZ6" s="19" t="s">
        <v>100</v>
      </c>
      <c r="DA6" s="19" t="s">
        <v>101</v>
      </c>
      <c r="DB6" s="19" t="s">
        <v>102</v>
      </c>
      <c r="DC6" s="19" t="s">
        <v>103</v>
      </c>
      <c r="DD6" s="20" t="s">
        <v>104</v>
      </c>
      <c r="DE6" s="21" t="s">
        <v>105</v>
      </c>
      <c r="DF6" s="70"/>
      <c r="DG6" s="57"/>
      <c r="DH6" s="22" t="s">
        <v>106</v>
      </c>
      <c r="DI6" s="22" t="s">
        <v>107</v>
      </c>
      <c r="DJ6" s="56"/>
      <c r="DK6" s="63"/>
      <c r="DL6" s="23" t="s">
        <v>108</v>
      </c>
      <c r="DM6" s="23" t="s">
        <v>109</v>
      </c>
    </row>
    <row r="7" spans="1:117" s="3" customFormat="1" ht="18.75" customHeight="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  <c r="K7" s="28">
        <v>11</v>
      </c>
      <c r="L7" s="24">
        <v>12</v>
      </c>
      <c r="M7" s="24">
        <v>13</v>
      </c>
      <c r="N7" s="24">
        <v>14</v>
      </c>
      <c r="O7" s="24">
        <v>15</v>
      </c>
      <c r="P7" s="24">
        <v>16</v>
      </c>
      <c r="Q7" s="24">
        <v>17</v>
      </c>
      <c r="R7" s="28">
        <v>18</v>
      </c>
      <c r="S7" s="24">
        <v>19</v>
      </c>
      <c r="T7" s="24">
        <v>20</v>
      </c>
      <c r="U7" s="24">
        <v>21</v>
      </c>
      <c r="V7" s="28">
        <v>22</v>
      </c>
      <c r="W7" s="25">
        <v>23</v>
      </c>
      <c r="X7" s="25">
        <v>24</v>
      </c>
      <c r="Y7" s="25">
        <v>25</v>
      </c>
      <c r="Z7" s="29">
        <v>26</v>
      </c>
      <c r="AA7" s="29">
        <v>27</v>
      </c>
      <c r="AB7" s="29">
        <v>28</v>
      </c>
      <c r="AC7" s="26">
        <v>29</v>
      </c>
      <c r="AD7" s="24">
        <v>30</v>
      </c>
      <c r="AE7" s="24">
        <v>31</v>
      </c>
      <c r="AF7" s="24">
        <v>32</v>
      </c>
      <c r="AG7" s="30">
        <v>33</v>
      </c>
      <c r="AH7" s="24">
        <v>34</v>
      </c>
      <c r="AI7" s="24">
        <v>35</v>
      </c>
      <c r="AJ7" s="24">
        <v>36</v>
      </c>
      <c r="AK7" s="28">
        <v>37</v>
      </c>
      <c r="AL7" s="24">
        <v>38</v>
      </c>
      <c r="AM7" s="24">
        <v>39</v>
      </c>
      <c r="AN7" s="24">
        <v>40</v>
      </c>
      <c r="AO7" s="28">
        <v>41</v>
      </c>
      <c r="AP7" s="24">
        <v>42</v>
      </c>
      <c r="AQ7" s="24">
        <v>43</v>
      </c>
      <c r="AR7" s="24">
        <v>44</v>
      </c>
      <c r="AS7" s="24">
        <v>45</v>
      </c>
      <c r="AT7" s="24">
        <v>46</v>
      </c>
      <c r="AU7" s="24">
        <v>47</v>
      </c>
      <c r="AV7" s="24">
        <v>48</v>
      </c>
      <c r="AW7" s="24">
        <v>49</v>
      </c>
      <c r="AX7" s="24">
        <v>50</v>
      </c>
      <c r="AY7" s="24">
        <v>51</v>
      </c>
      <c r="AZ7" s="24">
        <v>52</v>
      </c>
      <c r="BA7" s="24">
        <v>53</v>
      </c>
      <c r="BB7" s="24">
        <v>54</v>
      </c>
      <c r="BC7" s="24">
        <v>55</v>
      </c>
      <c r="BD7" s="24">
        <v>56</v>
      </c>
      <c r="BE7" s="28">
        <v>57</v>
      </c>
      <c r="BF7" s="26">
        <v>58</v>
      </c>
      <c r="BG7" s="24">
        <v>59</v>
      </c>
      <c r="BH7" s="24">
        <v>60</v>
      </c>
      <c r="BI7" s="24">
        <v>61</v>
      </c>
      <c r="BJ7" s="24">
        <v>62</v>
      </c>
      <c r="BK7" s="24">
        <v>63</v>
      </c>
      <c r="BL7" s="24">
        <v>64</v>
      </c>
      <c r="BM7" s="24">
        <v>65</v>
      </c>
      <c r="BN7" s="24">
        <v>66</v>
      </c>
      <c r="BO7" s="24">
        <v>67</v>
      </c>
      <c r="BP7" s="24">
        <v>68</v>
      </c>
      <c r="BQ7" s="24">
        <v>69</v>
      </c>
      <c r="BR7" s="24">
        <v>70</v>
      </c>
      <c r="BS7" s="24">
        <v>71</v>
      </c>
      <c r="BT7" s="24">
        <v>72</v>
      </c>
      <c r="BU7" s="24">
        <v>73</v>
      </c>
      <c r="BV7" s="24">
        <v>74</v>
      </c>
      <c r="BW7" s="24">
        <v>75</v>
      </c>
      <c r="BX7" s="28">
        <v>76</v>
      </c>
      <c r="BY7" s="27">
        <v>77</v>
      </c>
      <c r="BZ7" s="24">
        <v>78</v>
      </c>
      <c r="CA7" s="24">
        <v>79</v>
      </c>
      <c r="CB7" s="24">
        <v>80</v>
      </c>
      <c r="CC7" s="28">
        <v>81</v>
      </c>
      <c r="CD7" s="31">
        <v>82</v>
      </c>
      <c r="CE7" s="24">
        <v>83</v>
      </c>
      <c r="CF7" s="24">
        <v>84</v>
      </c>
      <c r="CG7" s="24">
        <v>85</v>
      </c>
      <c r="CH7" s="24">
        <v>86</v>
      </c>
      <c r="CI7" s="24">
        <v>87</v>
      </c>
      <c r="CJ7" s="28">
        <v>88</v>
      </c>
      <c r="CK7" s="31">
        <v>89</v>
      </c>
      <c r="CL7" s="24">
        <v>90</v>
      </c>
      <c r="CM7" s="24">
        <v>91</v>
      </c>
      <c r="CN7" s="24">
        <v>92</v>
      </c>
      <c r="CO7" s="28">
        <v>93</v>
      </c>
      <c r="CP7" s="31">
        <v>94</v>
      </c>
      <c r="CQ7" s="24">
        <v>95</v>
      </c>
      <c r="CR7" s="24">
        <v>96</v>
      </c>
      <c r="CS7" s="24">
        <v>97</v>
      </c>
      <c r="CT7" s="24">
        <v>98</v>
      </c>
      <c r="CU7" s="24">
        <v>99</v>
      </c>
      <c r="CV7" s="24">
        <v>100</v>
      </c>
      <c r="CW7" s="28">
        <v>101</v>
      </c>
      <c r="CX7" s="31">
        <v>102</v>
      </c>
      <c r="CY7" s="24">
        <v>103</v>
      </c>
      <c r="CZ7" s="24">
        <v>104</v>
      </c>
      <c r="DA7" s="24">
        <v>105</v>
      </c>
      <c r="DB7" s="24">
        <v>106</v>
      </c>
      <c r="DC7" s="24">
        <v>107</v>
      </c>
      <c r="DD7" s="28">
        <v>108</v>
      </c>
      <c r="DE7" s="31">
        <v>109</v>
      </c>
      <c r="DF7" s="32">
        <v>110</v>
      </c>
      <c r="DG7" s="28">
        <v>111</v>
      </c>
      <c r="DH7" s="29">
        <v>112</v>
      </c>
      <c r="DI7" s="29">
        <v>113</v>
      </c>
      <c r="DJ7" s="33">
        <v>114</v>
      </c>
      <c r="DK7" s="33">
        <v>115</v>
      </c>
      <c r="DL7" s="24">
        <v>116</v>
      </c>
      <c r="DM7" s="24">
        <v>117</v>
      </c>
    </row>
    <row r="8" spans="1:117" s="3" customFormat="1" ht="18.75" customHeight="1">
      <c r="A8" s="24">
        <v>1</v>
      </c>
      <c r="B8" s="34" t="s">
        <v>115</v>
      </c>
      <c r="C8" s="24">
        <v>20</v>
      </c>
      <c r="D8" s="24">
        <v>11</v>
      </c>
      <c r="E8" s="24">
        <v>9</v>
      </c>
      <c r="F8" s="24">
        <v>125</v>
      </c>
      <c r="G8" s="24">
        <v>99860</v>
      </c>
      <c r="H8" s="24">
        <v>21</v>
      </c>
      <c r="I8" s="24">
        <v>8</v>
      </c>
      <c r="J8" s="24">
        <v>13</v>
      </c>
      <c r="K8" s="28">
        <v>230</v>
      </c>
      <c r="L8" s="24">
        <v>44</v>
      </c>
      <c r="M8" s="24">
        <v>16</v>
      </c>
      <c r="N8" s="24">
        <v>170</v>
      </c>
      <c r="O8" s="24">
        <v>4</v>
      </c>
      <c r="P8" s="24">
        <v>5</v>
      </c>
      <c r="Q8" s="24">
        <v>60</v>
      </c>
      <c r="R8" s="28">
        <v>69</v>
      </c>
      <c r="S8" s="24">
        <v>40</v>
      </c>
      <c r="T8" s="24">
        <v>11</v>
      </c>
      <c r="U8" s="24">
        <v>110</v>
      </c>
      <c r="V8" s="28">
        <v>161</v>
      </c>
      <c r="W8" s="25">
        <v>230</v>
      </c>
      <c r="X8" s="25">
        <v>52</v>
      </c>
      <c r="Y8" s="25">
        <v>178</v>
      </c>
      <c r="Z8" s="29">
        <v>0</v>
      </c>
      <c r="AA8" s="29">
        <v>1</v>
      </c>
      <c r="AB8" s="29">
        <v>1</v>
      </c>
      <c r="AC8" s="26">
        <v>0</v>
      </c>
      <c r="AD8" s="24">
        <v>173</v>
      </c>
      <c r="AE8" s="24">
        <v>58</v>
      </c>
      <c r="AF8" s="24">
        <v>115</v>
      </c>
      <c r="AG8" s="30">
        <v>156436</v>
      </c>
      <c r="AH8" s="24">
        <v>98230</v>
      </c>
      <c r="AI8" s="24">
        <v>7962</v>
      </c>
      <c r="AJ8" s="24">
        <v>50244</v>
      </c>
      <c r="AK8" s="28">
        <v>75089</v>
      </c>
      <c r="AL8" s="24">
        <v>55045</v>
      </c>
      <c r="AM8" s="24">
        <v>3701</v>
      </c>
      <c r="AN8" s="24">
        <v>16343</v>
      </c>
      <c r="AO8" s="28">
        <v>81347</v>
      </c>
      <c r="AP8" s="24">
        <v>43185</v>
      </c>
      <c r="AQ8" s="24">
        <v>4261</v>
      </c>
      <c r="AR8" s="24">
        <v>33901</v>
      </c>
      <c r="AS8" s="24">
        <v>12677</v>
      </c>
      <c r="AT8" s="24">
        <v>8729</v>
      </c>
      <c r="AU8" s="24">
        <v>28831</v>
      </c>
      <c r="AV8" s="24">
        <v>41767</v>
      </c>
      <c r="AW8" s="24">
        <v>1337</v>
      </c>
      <c r="AX8" s="24">
        <v>1037</v>
      </c>
      <c r="AY8" s="24">
        <v>0</v>
      </c>
      <c r="AZ8" s="24">
        <v>4325</v>
      </c>
      <c r="BA8" s="24">
        <v>0</v>
      </c>
      <c r="BB8" s="24">
        <v>0</v>
      </c>
      <c r="BC8" s="24">
        <v>4340</v>
      </c>
      <c r="BD8" s="24">
        <v>0</v>
      </c>
      <c r="BE8" s="28">
        <v>103043</v>
      </c>
      <c r="BF8" s="26">
        <v>230</v>
      </c>
      <c r="BG8" s="24">
        <v>0</v>
      </c>
      <c r="BH8" s="24">
        <v>23086</v>
      </c>
      <c r="BI8" s="24">
        <v>0</v>
      </c>
      <c r="BJ8" s="24">
        <v>0</v>
      </c>
      <c r="BK8" s="24">
        <v>0</v>
      </c>
      <c r="BL8" s="24">
        <v>0</v>
      </c>
      <c r="BM8" s="24">
        <v>215</v>
      </c>
      <c r="BN8" s="24">
        <v>3658</v>
      </c>
      <c r="BO8" s="24">
        <v>0</v>
      </c>
      <c r="BP8" s="24">
        <v>0</v>
      </c>
      <c r="BQ8" s="24">
        <v>22966</v>
      </c>
      <c r="BR8" s="24">
        <v>1767</v>
      </c>
      <c r="BS8" s="24">
        <v>0</v>
      </c>
      <c r="BT8" s="24">
        <v>0</v>
      </c>
      <c r="BU8" s="24">
        <v>0</v>
      </c>
      <c r="BV8" s="24">
        <v>0</v>
      </c>
      <c r="BW8" s="24">
        <v>0</v>
      </c>
      <c r="BX8" s="28">
        <v>51692</v>
      </c>
      <c r="BY8" s="27">
        <v>220</v>
      </c>
      <c r="BZ8" s="24">
        <v>0</v>
      </c>
      <c r="CA8" s="24">
        <v>228</v>
      </c>
      <c r="CB8" s="24">
        <v>0</v>
      </c>
      <c r="CC8" s="28">
        <v>228</v>
      </c>
      <c r="CD8" s="31">
        <v>219</v>
      </c>
      <c r="CE8" s="24">
        <v>0</v>
      </c>
      <c r="CF8" s="24">
        <v>0</v>
      </c>
      <c r="CG8" s="24">
        <v>0</v>
      </c>
      <c r="CH8" s="24">
        <v>1473</v>
      </c>
      <c r="CI8" s="24">
        <v>0</v>
      </c>
      <c r="CJ8" s="28">
        <v>1473</v>
      </c>
      <c r="CK8" s="31">
        <v>201</v>
      </c>
      <c r="CL8" s="24">
        <v>0</v>
      </c>
      <c r="CM8" s="24">
        <v>0</v>
      </c>
      <c r="CN8" s="24">
        <v>0</v>
      </c>
      <c r="CO8" s="28">
        <v>0</v>
      </c>
      <c r="CP8" s="31">
        <v>0</v>
      </c>
      <c r="CQ8" s="24">
        <v>0</v>
      </c>
      <c r="CR8" s="24">
        <v>0</v>
      </c>
      <c r="CS8" s="24">
        <v>0</v>
      </c>
      <c r="CT8" s="24">
        <v>0</v>
      </c>
      <c r="CU8" s="24">
        <v>0</v>
      </c>
      <c r="CV8" s="24">
        <v>0</v>
      </c>
      <c r="CW8" s="28">
        <v>0</v>
      </c>
      <c r="CX8" s="31">
        <v>0</v>
      </c>
      <c r="CY8" s="24">
        <v>0</v>
      </c>
      <c r="CZ8" s="24">
        <v>0</v>
      </c>
      <c r="DA8" s="24">
        <v>0</v>
      </c>
      <c r="DB8" s="24">
        <v>0</v>
      </c>
      <c r="DC8" s="24">
        <v>0</v>
      </c>
      <c r="DD8" s="28">
        <v>0</v>
      </c>
      <c r="DE8" s="31">
        <v>0</v>
      </c>
      <c r="DF8" s="32">
        <f>BE8+BX8+CC8+CJ8+CO8+CW8+DD8</f>
        <v>156436</v>
      </c>
      <c r="DG8" s="28">
        <v>230</v>
      </c>
      <c r="DH8" s="29">
        <v>0</v>
      </c>
      <c r="DI8" s="29">
        <v>0</v>
      </c>
      <c r="DJ8" s="33">
        <v>156436</v>
      </c>
      <c r="DK8" s="33">
        <v>35378</v>
      </c>
      <c r="DL8" s="24">
        <v>247406.35</v>
      </c>
      <c r="DM8" s="35">
        <v>983333.35</v>
      </c>
    </row>
    <row r="9" spans="1:117">
      <c r="DH9" s="6"/>
      <c r="DI9" s="5"/>
      <c r="DJ9" s="6"/>
      <c r="DK9" s="5"/>
      <c r="DL9" s="7"/>
      <c r="DM9" s="5"/>
    </row>
    <row r="10" spans="1:117">
      <c r="B10" s="10"/>
      <c r="DH10" s="6"/>
      <c r="DI10" s="5"/>
      <c r="DJ10" s="6"/>
      <c r="DK10" s="5"/>
      <c r="DL10" s="5"/>
      <c r="DM10" s="5"/>
    </row>
    <row r="11" spans="1:117">
      <c r="A11" s="8"/>
      <c r="S11" s="75"/>
      <c r="T11" s="75"/>
      <c r="DH11" s="6"/>
      <c r="DI11" s="5"/>
      <c r="DJ11" s="6"/>
      <c r="DK11" s="5"/>
      <c r="DL11" s="5"/>
      <c r="DM11" s="5"/>
    </row>
    <row r="12" spans="1:117">
      <c r="DH12" s="6"/>
      <c r="DI12" s="5"/>
      <c r="DJ12" s="6"/>
      <c r="DK12" s="5"/>
      <c r="DL12" s="5"/>
      <c r="DM12" s="5"/>
    </row>
    <row r="13" spans="1:117">
      <c r="DH13" s="6"/>
      <c r="DI13" s="5"/>
      <c r="DJ13" s="6"/>
      <c r="DK13" s="5"/>
      <c r="DL13" s="5"/>
      <c r="DM13" s="5"/>
    </row>
    <row r="14" spans="1:117" ht="39.75" customHeight="1">
      <c r="B14" s="10"/>
    </row>
    <row r="15" spans="1:117">
      <c r="A15" s="75"/>
      <c r="B15" s="75"/>
      <c r="C15" s="11"/>
      <c r="D15" s="11"/>
      <c r="E15" s="11"/>
      <c r="F15" s="13"/>
      <c r="G15" s="13"/>
    </row>
    <row r="16" spans="1:117">
      <c r="B16" s="10"/>
    </row>
    <row r="19" spans="1:2">
      <c r="A19" s="73"/>
      <c r="B19" s="73"/>
    </row>
  </sheetData>
  <mergeCells count="79">
    <mergeCell ref="C2:G2"/>
    <mergeCell ref="C3:E5"/>
    <mergeCell ref="F3:F6"/>
    <mergeCell ref="G3:G6"/>
    <mergeCell ref="A15:B15"/>
    <mergeCell ref="A19:B19"/>
    <mergeCell ref="CL5:CP5"/>
    <mergeCell ref="CQ5:CX5"/>
    <mergeCell ref="CY5:DE5"/>
    <mergeCell ref="R5:R6"/>
    <mergeCell ref="T5:T6"/>
    <mergeCell ref="U5:U6"/>
    <mergeCell ref="V5:V6"/>
    <mergeCell ref="AG5:AG6"/>
    <mergeCell ref="AH5:AH6"/>
    <mergeCell ref="AI5:AI6"/>
    <mergeCell ref="AJ5:AJ6"/>
    <mergeCell ref="I4:I6"/>
    <mergeCell ref="J4:J6"/>
    <mergeCell ref="K4:N4"/>
    <mergeCell ref="S11:T11"/>
    <mergeCell ref="AL5:AL6"/>
    <mergeCell ref="AM5:AM6"/>
    <mergeCell ref="AN5:AN6"/>
    <mergeCell ref="AO5:AO6"/>
    <mergeCell ref="AP5:AP6"/>
    <mergeCell ref="K5:K6"/>
    <mergeCell ref="L5:L6"/>
    <mergeCell ref="M5:M6"/>
    <mergeCell ref="N5:N6"/>
    <mergeCell ref="O5:O6"/>
    <mergeCell ref="DK2:DK6"/>
    <mergeCell ref="Z3:AB3"/>
    <mergeCell ref="AD3:AD6"/>
    <mergeCell ref="AE3:AF3"/>
    <mergeCell ref="AG3:AR3"/>
    <mergeCell ref="AS3:DG3"/>
    <mergeCell ref="AK4:AN4"/>
    <mergeCell ref="AO4:AR4"/>
    <mergeCell ref="AS4:DG4"/>
    <mergeCell ref="Z4:Z6"/>
    <mergeCell ref="AA4:AA6"/>
    <mergeCell ref="AB4:AB6"/>
    <mergeCell ref="AE4:AE6"/>
    <mergeCell ref="AF4:AF6"/>
    <mergeCell ref="AG4:AJ4"/>
    <mergeCell ref="DF5:DF6"/>
    <mergeCell ref="DH2:DI5"/>
    <mergeCell ref="DJ2:DJ6"/>
    <mergeCell ref="P5:P6"/>
    <mergeCell ref="Q5:Q6"/>
    <mergeCell ref="DG5:DG6"/>
    <mergeCell ref="BZ5:CD5"/>
    <mergeCell ref="CE5:CK5"/>
    <mergeCell ref="S5:S6"/>
    <mergeCell ref="Y3:Y6"/>
    <mergeCell ref="O4:R4"/>
    <mergeCell ref="S4:V4"/>
    <mergeCell ref="AQ5:AQ6"/>
    <mergeCell ref="AR5:AR6"/>
    <mergeCell ref="AS5:BF5"/>
    <mergeCell ref="BG5:BY5"/>
    <mergeCell ref="AK5:AK6"/>
    <mergeCell ref="A1:Y1"/>
    <mergeCell ref="AA1:DM1"/>
    <mergeCell ref="A2:A6"/>
    <mergeCell ref="B2:B6"/>
    <mergeCell ref="H2:J2"/>
    <mergeCell ref="K2:AB2"/>
    <mergeCell ref="AC2:AC6"/>
    <mergeCell ref="AD2:AF2"/>
    <mergeCell ref="AG2:AR2"/>
    <mergeCell ref="AS2:DG2"/>
    <mergeCell ref="DL2:DM5"/>
    <mergeCell ref="H3:H6"/>
    <mergeCell ref="I3:J3"/>
    <mergeCell ref="K3:V3"/>
    <mergeCell ref="W3:W6"/>
    <mergeCell ref="X3:X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кв. 2023</vt:lpstr>
      <vt:lpstr>'2 кв. 2023'!Print_Area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mv_polyakova</dc:creator>
  <cp:lastModifiedBy>user</cp:lastModifiedBy>
  <cp:revision>38</cp:revision>
  <cp:lastPrinted>2024-06-24T07:39:31Z</cp:lastPrinted>
  <dcterms:created xsi:type="dcterms:W3CDTF">2022-04-05T09:25:55Z</dcterms:created>
  <dcterms:modified xsi:type="dcterms:W3CDTF">2025-11-19T06:05:20Z</dcterms:modified>
</cp:coreProperties>
</file>